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<sst xmlns="http://schemas.openxmlformats.org/spreadsheetml/2006/main" count="40" uniqueCount="36">
  <si>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GASTOS CLASIFICADOS POR CONCEPTOS</t>
  </si>
  <si>
    <t>IVA SOPORTADO</t>
  </si>
  <si>
    <t xml:space="preserve">Alquileres </t>
  </si>
  <si>
    <t>Reparación</t>
  </si>
  <si>
    <t>Agua, luz,</t>
  </si>
  <si>
    <t>Seg. Social</t>
  </si>
  <si>
    <t>Gastos</t>
  </si>
  <si>
    <t>Varios</t>
  </si>
  <si>
    <t>Bienes de</t>
  </si>
  <si>
    <t>IRPF</t>
  </si>
  <si>
    <t>TOTAL</t>
  </si>
  <si>
    <t>y</t>
  </si>
  <si>
    <t>gas y</t>
  </si>
  <si>
    <t>Financieros</t>
  </si>
  <si>
    <t>Inversión</t>
  </si>
  <si>
    <t>Canónes</t>
  </si>
  <si>
    <t>Conservación</t>
  </si>
  <si>
    <t>telefonos</t>
  </si>
  <si>
    <t>Autónomos</t>
  </si>
  <si>
    <t>RETENC.</t>
  </si>
  <si>
    <t>FECHA</t>
  </si>
  <si>
    <t>PROVEEVOR</t>
  </si>
  <si>
    <t>NIF</t>
  </si>
  <si>
    <t>NUM</t>
  </si>
  <si>
    <t>Compras</t>
  </si>
  <si>
    <t xml:space="preserve">DIETAS </t>
  </si>
  <si>
    <t>GAS-OIL</t>
  </si>
  <si>
    <t>PEAJES</t>
  </si>
  <si>
    <t>NUM.</t>
  </si>
  <si>
    <t>REG</t>
  </si>
  <si>
    <t>FRA.</t>
  </si>
  <si>
    <t>TOTAL TRIMESTRE</t>
  </si>
  <si>
    <t>XXXX</t>
  </si>
  <si>
    <t>ENDESA</t>
  </si>
  <si>
    <t>YOIGO</t>
  </si>
  <si>
    <t>XXXXXX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</si>
</sst>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i/>
      <sz val="10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9" fontId="1" fillId="0" borderId="12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39" fillId="0" borderId="19" xfId="0" applyFont="1" applyBorder="1" applyAlignment="1">
      <alignment/>
    </xf>
    <xf numFmtId="14" fontId="39" fillId="0" borderId="19" xfId="0" applyNumberFormat="1" applyFont="1" applyBorder="1" applyAlignment="1">
      <alignment/>
    </xf>
    <xf numFmtId="164" fontId="39" fillId="0" borderId="19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0" xfId="0" applyFont="1" applyAlignment="1">
      <alignment/>
    </xf>
    <xf numFmtId="0" fontId="39" fillId="0" borderId="14" xfId="0" applyFont="1" applyBorder="1" applyAlignment="1">
      <alignment/>
    </xf>
    <xf numFmtId="14" fontId="39" fillId="0" borderId="14" xfId="0" applyNumberFormat="1" applyFont="1" applyBorder="1" applyAlignment="1">
      <alignment/>
    </xf>
    <xf numFmtId="164" fontId="39" fillId="0" borderId="14" xfId="0" applyNumberFormat="1" applyFont="1" applyBorder="1" applyAlignment="1">
      <alignment/>
    </xf>
    <xf numFmtId="0" fontId="40" fillId="0" borderId="14" xfId="0" applyFont="1" applyBorder="1" applyAlignment="1">
      <alignment/>
    </xf>
    <xf numFmtId="164" fontId="41" fillId="0" borderId="14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11.421875" style="0" customWidth="1"/>
    <col min="4" max="4" width="30.140625" style="0" customWidth="1"/>
    <col min="5" max="5" width="12.421875" style="0" customWidth="1"/>
    <col min="6" max="14" width="11.421875" style="0" customWidth="1"/>
    <col min="15" max="15" width="9.28125" style="0" customWidth="1"/>
    <col min="16" max="16" width="10.421875" style="0" customWidth="1"/>
    <col min="17" max="18" width="10.28125" style="0" customWidth="1"/>
    <col min="19" max="16384" width="11.421875" style="0" customWidth="1"/>
  </cols>
  <sheetData>
    <row r="1" ht="13.5" thickBot="1">
      <c r="S1" s="7"/>
    </row>
    <row r="2" spans="1:19" ht="13.5" thickBot="1">
      <c r="A2" s="1"/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1"/>
      <c r="O2" s="10" t="s">
        <v>1</v>
      </c>
      <c r="P2" s="10"/>
      <c r="Q2" s="1"/>
      <c r="R2" s="1"/>
      <c r="S2" s="7"/>
    </row>
    <row r="3" spans="1:19" ht="12.75">
      <c r="A3" s="3" t="s">
        <v>28</v>
      </c>
      <c r="B3" s="3" t="s">
        <v>23</v>
      </c>
      <c r="C3" s="3"/>
      <c r="D3" s="3"/>
      <c r="E3" s="2"/>
      <c r="F3" s="3" t="s">
        <v>2</v>
      </c>
      <c r="G3" s="3" t="s">
        <v>3</v>
      </c>
      <c r="H3" s="3" t="s">
        <v>24</v>
      </c>
      <c r="I3" s="3" t="s">
        <v>4</v>
      </c>
      <c r="J3" s="3" t="s">
        <v>5</v>
      </c>
      <c r="K3" s="3" t="s">
        <v>6</v>
      </c>
      <c r="L3" s="3" t="s">
        <v>25</v>
      </c>
      <c r="M3" s="3" t="s">
        <v>7</v>
      </c>
      <c r="N3" s="3" t="s">
        <v>8</v>
      </c>
      <c r="O3" s="3"/>
      <c r="P3" s="3"/>
      <c r="Q3" s="3" t="s">
        <v>9</v>
      </c>
      <c r="R3" s="3" t="s">
        <v>10</v>
      </c>
      <c r="S3" s="7"/>
    </row>
    <row r="4" spans="1:19" ht="12.75">
      <c r="A4" s="4" t="s">
        <v>29</v>
      </c>
      <c r="B4" s="4" t="s">
        <v>30</v>
      </c>
      <c r="C4" s="4" t="s">
        <v>20</v>
      </c>
      <c r="D4" s="4" t="s">
        <v>21</v>
      </c>
      <c r="E4" s="4" t="s">
        <v>22</v>
      </c>
      <c r="F4" s="4" t="s">
        <v>11</v>
      </c>
      <c r="G4" s="4" t="s">
        <v>11</v>
      </c>
      <c r="H4" s="4"/>
      <c r="I4" s="4" t="s">
        <v>12</v>
      </c>
      <c r="J4" s="4" t="s">
        <v>11</v>
      </c>
      <c r="K4" s="4" t="s">
        <v>13</v>
      </c>
      <c r="L4" s="4" t="s">
        <v>26</v>
      </c>
      <c r="M4" s="4"/>
      <c r="N4" s="4" t="s">
        <v>14</v>
      </c>
      <c r="O4" s="12">
        <v>0.21</v>
      </c>
      <c r="P4" s="12">
        <v>0.1</v>
      </c>
      <c r="Q4" s="4" t="s">
        <v>19</v>
      </c>
      <c r="R4" s="4"/>
      <c r="S4" s="7"/>
    </row>
    <row r="5" spans="1:19" ht="13.5" thickBot="1">
      <c r="A5" s="5"/>
      <c r="B5" s="5"/>
      <c r="C5" s="5"/>
      <c r="D5" s="5"/>
      <c r="E5" s="5"/>
      <c r="F5" s="5" t="s">
        <v>15</v>
      </c>
      <c r="G5" s="5" t="s">
        <v>16</v>
      </c>
      <c r="H5" s="5"/>
      <c r="I5" s="5" t="s">
        <v>17</v>
      </c>
      <c r="J5" s="5" t="s">
        <v>18</v>
      </c>
      <c r="K5" s="5"/>
      <c r="L5" s="5" t="s">
        <v>27</v>
      </c>
      <c r="M5" s="5"/>
      <c r="N5" s="5"/>
      <c r="O5" s="5"/>
      <c r="P5" s="5"/>
      <c r="Q5" s="5"/>
      <c r="R5" s="5"/>
      <c r="S5" s="7"/>
    </row>
    <row r="6" spans="1:19" s="18" customFormat="1" ht="12.75">
      <c r="A6" s="14">
        <v>1</v>
      </c>
      <c r="B6" s="14" t="s">
        <v>32</v>
      </c>
      <c r="C6" s="15">
        <v>42370</v>
      </c>
      <c r="D6" s="14" t="s">
        <v>33</v>
      </c>
      <c r="E6" s="14" t="s">
        <v>35</v>
      </c>
      <c r="F6" s="16"/>
      <c r="G6" s="16"/>
      <c r="H6" s="16"/>
      <c r="I6" s="16">
        <v>100</v>
      </c>
      <c r="J6" s="16"/>
      <c r="K6" s="16"/>
      <c r="L6" s="16"/>
      <c r="M6" s="16"/>
      <c r="N6" s="16"/>
      <c r="O6" s="16">
        <f>I6*0.21</f>
        <v>21</v>
      </c>
      <c r="P6" s="16"/>
      <c r="Q6" s="16"/>
      <c r="R6" s="16">
        <f>I6+O6</f>
        <v>121</v>
      </c>
      <c r="S6" s="17"/>
    </row>
    <row r="7" spans="1:19" s="18" customFormat="1" ht="12.75">
      <c r="A7" s="19">
        <v>2</v>
      </c>
      <c r="B7" s="19" t="s">
        <v>32</v>
      </c>
      <c r="C7" s="20">
        <v>42401</v>
      </c>
      <c r="D7" s="19" t="s">
        <v>34</v>
      </c>
      <c r="E7" s="19" t="s">
        <v>35</v>
      </c>
      <c r="F7" s="21"/>
      <c r="G7" s="21"/>
      <c r="H7" s="21"/>
      <c r="I7" s="21">
        <v>50</v>
      </c>
      <c r="J7" s="21"/>
      <c r="K7" s="21"/>
      <c r="L7" s="21"/>
      <c r="M7" s="21"/>
      <c r="N7" s="21"/>
      <c r="O7" s="16">
        <f>I7*0.21</f>
        <v>10.5</v>
      </c>
      <c r="P7" s="21"/>
      <c r="Q7" s="21"/>
      <c r="R7" s="16">
        <f>I7+O7</f>
        <v>60.5</v>
      </c>
      <c r="S7" s="17"/>
    </row>
    <row r="8" spans="1:19" ht="12.75">
      <c r="A8" s="6"/>
      <c r="B8" s="6"/>
      <c r="C8" s="6"/>
      <c r="D8" s="6"/>
      <c r="E8" s="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9"/>
    </row>
    <row r="9" spans="1:19" ht="12.75">
      <c r="A9" s="6"/>
      <c r="B9" s="6"/>
      <c r="C9" s="6"/>
      <c r="D9" s="6"/>
      <c r="E9" s="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9"/>
    </row>
    <row r="10" spans="1:19" s="25" customFormat="1" ht="12.75">
      <c r="A10" s="22"/>
      <c r="B10" s="22"/>
      <c r="C10" s="22"/>
      <c r="D10" s="22" t="s">
        <v>31</v>
      </c>
      <c r="E10" s="22"/>
      <c r="F10" s="23">
        <f>SUM(F6:F9)</f>
        <v>0</v>
      </c>
      <c r="G10" s="23">
        <f>SUM(G6:G9)</f>
        <v>0</v>
      </c>
      <c r="H10" s="23">
        <f>SUM(H6:H9)</f>
        <v>0</v>
      </c>
      <c r="I10" s="23">
        <f>SUM(I6:I9)</f>
        <v>150</v>
      </c>
      <c r="J10" s="23">
        <f>SUM(J6:J9)</f>
        <v>0</v>
      </c>
      <c r="K10" s="23">
        <f>SUM(K6:K9)</f>
        <v>0</v>
      </c>
      <c r="L10" s="23">
        <f>SUM(L6:L9)</f>
        <v>0</v>
      </c>
      <c r="M10" s="23">
        <f>SUM(M6:M9)</f>
        <v>0</v>
      </c>
      <c r="N10" s="23">
        <f>SUM(N6:N9)</f>
        <v>0</v>
      </c>
      <c r="O10" s="23"/>
      <c r="P10" s="23"/>
      <c r="Q10" s="23">
        <f>SUM(Q6:Q9)</f>
        <v>0</v>
      </c>
      <c r="R10" s="23">
        <f>SUM(R6:R9)</f>
        <v>181.5</v>
      </c>
      <c r="S10" s="24"/>
    </row>
    <row r="11" spans="1:19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"/>
    </row>
    <row r="12" spans="1:19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ROSAM</dc:creator>
  <cp:keywords/>
  <dc:description/>
  <cp:lastModifiedBy>Montse</cp:lastModifiedBy>
  <cp:lastPrinted>2016-01-16T11:00:20Z</cp:lastPrinted>
  <dcterms:created xsi:type="dcterms:W3CDTF">2007-10-12T17:25:10Z</dcterms:created>
  <dcterms:modified xsi:type="dcterms:W3CDTF">2016-01-16T11:01:32Z</dcterms:modified>
  <cp:category/>
  <cp:version/>
  <cp:contentType/>
  <cp:contentStatus/>
</cp:coreProperties>
</file>